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ЛОТ 1" sheetId="1" r:id="rId1"/>
    <sheet name="Лист2" sheetId="2" r:id="rId2"/>
    <sheet name="Лист3" sheetId="3" r:id="rId3"/>
  </sheets>
  <definedNames>
    <definedName name="_xlnm.Print_Area" localSheetId="0">'ЛОТ 1'!$A$1:$G$25</definedName>
  </definedNames>
  <calcPr calcId="125725"/>
</workbook>
</file>

<file path=xl/calcChain.xml><?xml version="1.0" encoding="utf-8"?>
<calcChain xmlns="http://schemas.openxmlformats.org/spreadsheetml/2006/main">
  <c r="G13" i="1"/>
  <c r="G12"/>
  <c r="E13" l="1"/>
  <c r="D13"/>
  <c r="F13" l="1"/>
</calcChain>
</file>

<file path=xl/comments1.xml><?xml version="1.0" encoding="utf-8"?>
<comments xmlns="http://schemas.openxmlformats.org/spreadsheetml/2006/main">
  <authors>
    <author>Автор</author>
  </authors>
  <commentList>
    <comment ref="E10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смета с коэф 1,8 на ЗП в Норильске. И коэф 0,6 на проектные работы п.13 коэф к итогам</t>
        </r>
      </text>
    </comment>
  </commentList>
</comments>
</file>

<file path=xl/sharedStrings.xml><?xml version="1.0" encoding="utf-8"?>
<sst xmlns="http://schemas.openxmlformats.org/spreadsheetml/2006/main" count="22" uniqueCount="21">
  <si>
    <t>№ п/п</t>
  </si>
  <si>
    <t>Адрес</t>
  </si>
  <si>
    <t>Год ввода в эксплуатацию</t>
  </si>
  <si>
    <t>Приложение № 3</t>
  </si>
  <si>
    <t>"Подрядчик"</t>
  </si>
  <si>
    <t>_____________</t>
  </si>
  <si>
    <t>М.П.</t>
  </si>
  <si>
    <t>"Заказчик"</t>
  </si>
  <si>
    <t xml:space="preserve">Генеральный директор </t>
  </si>
  <si>
    <t>______________О. Б. Арапова</t>
  </si>
  <si>
    <t>ООО "Заполярный жилищный трест"</t>
  </si>
  <si>
    <t>Адресный перечень на выполнение работ (ЛОТ № 1)</t>
  </si>
  <si>
    <t xml:space="preserve">к договору на выполнение работ </t>
  </si>
  <si>
    <t>№ ____ от «___»_______2022 г.</t>
  </si>
  <si>
    <t>итого:</t>
  </si>
  <si>
    <t xml:space="preserve">Стоимость ПСД </t>
  </si>
  <si>
    <t xml:space="preserve">Проверка достоверности определения сметной стоимости* </t>
  </si>
  <si>
    <t>Общая стоимость ПСД с экспертизой</t>
  </si>
  <si>
    <t xml:space="preserve"> по разработке ПСД на замену (ремонт)лестничных маршей</t>
  </si>
  <si>
    <t>ул. Комсомольская, 4</t>
  </si>
  <si>
    <t>Объем работ, шт/подъезд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</si>
</sst>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7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4" fillId="0" borderId="3" xfId="0" applyFont="1" applyBorder="1" applyAlignment="1">
      <alignment horizontal="center" wrapText="1"/>
    </xf>
    <xf numFmtId="4" fontId="2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left" vertical="top"/>
    </xf>
    <xf numFmtId="1" fontId="4" fillId="0" borderId="0" xfId="0" applyNumberFormat="1" applyFont="1" applyAlignment="1">
      <alignment horizontal="left" vertical="top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</cellXfs>
  <cellStyles count="11">
    <cellStyle name="Обычный" xfId="0" builtinId="0"/>
    <cellStyle name="Обычный 2" xfId="1"/>
    <cellStyle name="Обычный 2 2" xfId="4"/>
    <cellStyle name="Обычный 2 4" xfId="2"/>
    <cellStyle name="Обычный 3" xfId="5"/>
    <cellStyle name="Обычный 3 2" xfId="6"/>
    <cellStyle name="Обычный 5 2 2" xfId="7"/>
    <cellStyle name="Обычный 6" xfId="8"/>
    <cellStyle name="Финансовый 2" xfId="3"/>
    <cellStyle name="Финансовый 2 2" xfId="9"/>
    <cellStyle name="Финансов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tabSelected="1" view="pageBreakPreview" zoomScale="99" zoomScaleSheetLayoutView="99" workbookViewId="0">
      <selection activeCell="C16" sqref="C16"/>
    </sheetView>
  </sheetViews>
  <sheetFormatPr defaultRowHeight="15.75"/>
  <cols>
    <col min="1" max="1" width="8.140625" style="8" customWidth="1"/>
    <col min="2" max="2" width="41.42578125" style="8" customWidth="1"/>
    <col min="3" max="3" width="15.7109375" style="8" customWidth="1"/>
    <col min="4" max="4" width="13.85546875" style="8" customWidth="1"/>
    <col min="5" max="5" width="17.28515625" style="8" customWidth="1"/>
    <col min="6" max="6" width="20.5703125" style="8" customWidth="1"/>
    <col min="7" max="7" width="22.7109375" style="8" customWidth="1"/>
    <col min="8" max="16384" width="9.140625" style="1"/>
  </cols>
  <sheetData>
    <row r="1" spans="1:7" ht="13.5" customHeight="1">
      <c r="D1" s="9" t="s">
        <v>3</v>
      </c>
      <c r="E1" s="9"/>
      <c r="F1" s="9"/>
    </row>
    <row r="2" spans="1:7" ht="15" customHeight="1">
      <c r="D2" s="10" t="s">
        <v>12</v>
      </c>
      <c r="E2" s="10"/>
      <c r="F2" s="10"/>
    </row>
    <row r="3" spans="1:7">
      <c r="D3" s="10" t="s">
        <v>18</v>
      </c>
      <c r="E3" s="10"/>
      <c r="F3" s="10"/>
    </row>
    <row r="4" spans="1:7" ht="15" customHeight="1">
      <c r="F4" s="11"/>
    </row>
    <row r="5" spans="1:7">
      <c r="F5" s="11" t="s">
        <v>13</v>
      </c>
    </row>
    <row r="6" spans="1:7" ht="15" customHeight="1"/>
    <row r="7" spans="1:7" ht="15" customHeight="1">
      <c r="A7" s="12" t="s">
        <v>11</v>
      </c>
      <c r="B7" s="12"/>
      <c r="C7" s="12"/>
      <c r="D7" s="12"/>
      <c r="E7" s="12"/>
      <c r="F7" s="12"/>
    </row>
    <row r="8" spans="1:7" ht="15" customHeight="1">
      <c r="A8" s="12"/>
      <c r="B8" s="12"/>
      <c r="C8" s="12"/>
      <c r="D8" s="12"/>
      <c r="E8" s="12"/>
      <c r="F8" s="12"/>
    </row>
    <row r="10" spans="1:7" ht="15" customHeight="1">
      <c r="A10" s="4" t="s">
        <v>0</v>
      </c>
      <c r="B10" s="4" t="s">
        <v>1</v>
      </c>
      <c r="C10" s="6" t="s">
        <v>2</v>
      </c>
      <c r="D10" s="6" t="s">
        <v>20</v>
      </c>
      <c r="E10" s="6" t="s">
        <v>15</v>
      </c>
      <c r="F10" s="6" t="s">
        <v>16</v>
      </c>
      <c r="G10" s="6" t="s">
        <v>17</v>
      </c>
    </row>
    <row r="11" spans="1:7" ht="79.5" customHeight="1">
      <c r="A11" s="5"/>
      <c r="B11" s="5"/>
      <c r="C11" s="7"/>
      <c r="D11" s="7"/>
      <c r="E11" s="7"/>
      <c r="F11" s="7"/>
      <c r="G11" s="7"/>
    </row>
    <row r="12" spans="1:7" ht="28.5" customHeight="1">
      <c r="A12" s="13">
        <v>1</v>
      </c>
      <c r="B12" s="14" t="s">
        <v>19</v>
      </c>
      <c r="C12" s="2">
        <v>1950</v>
      </c>
      <c r="D12" s="15">
        <v>2</v>
      </c>
      <c r="E12" s="16">
        <v>146331.6</v>
      </c>
      <c r="F12" s="17">
        <v>24000</v>
      </c>
      <c r="G12" s="18">
        <f>SUM(E12:F12)</f>
        <v>170331.6</v>
      </c>
    </row>
    <row r="13" spans="1:7" ht="22.5" customHeight="1">
      <c r="A13" s="19" t="s">
        <v>14</v>
      </c>
      <c r="B13" s="20"/>
      <c r="C13" s="20"/>
      <c r="D13" s="21">
        <f>SUM(D12:D12)</f>
        <v>2</v>
      </c>
      <c r="E13" s="22">
        <f>SUM(E12:E12)</f>
        <v>146331.6</v>
      </c>
      <c r="F13" s="22">
        <f>SUM(F12:F12)</f>
        <v>24000</v>
      </c>
      <c r="G13" s="32">
        <f>SUM(G12)</f>
        <v>170331.6</v>
      </c>
    </row>
    <row r="14" spans="1:7">
      <c r="A14" s="23"/>
      <c r="B14" s="23"/>
      <c r="C14" s="23"/>
      <c r="D14" s="23"/>
      <c r="E14" s="24"/>
      <c r="F14" s="25"/>
    </row>
    <row r="16" spans="1:7">
      <c r="B16" s="26" t="s">
        <v>7</v>
      </c>
      <c r="C16" s="27"/>
      <c r="D16" s="28" t="s">
        <v>4</v>
      </c>
      <c r="E16" s="28"/>
      <c r="F16" s="28"/>
    </row>
    <row r="17" spans="2:10">
      <c r="B17" s="26" t="s">
        <v>10</v>
      </c>
      <c r="C17" s="27"/>
      <c r="F17" s="29"/>
      <c r="I17" s="3"/>
    </row>
    <row r="18" spans="2:10">
      <c r="B18" s="27"/>
      <c r="C18" s="27"/>
      <c r="F18" s="29"/>
    </row>
    <row r="19" spans="2:10">
      <c r="B19" s="26" t="s">
        <v>8</v>
      </c>
      <c r="C19" s="27"/>
      <c r="F19" s="29"/>
    </row>
    <row r="20" spans="2:10">
      <c r="B20" s="27"/>
      <c r="C20" s="27"/>
      <c r="F20" s="29"/>
    </row>
    <row r="21" spans="2:10">
      <c r="B21" s="27"/>
      <c r="C21" s="27"/>
      <c r="F21" s="29"/>
    </row>
    <row r="22" spans="2:10">
      <c r="B22" s="26" t="s">
        <v>9</v>
      </c>
      <c r="C22" s="27"/>
      <c r="D22" s="28" t="s">
        <v>5</v>
      </c>
      <c r="E22" s="28"/>
      <c r="F22" s="28"/>
    </row>
    <row r="23" spans="2:10">
      <c r="B23" s="30" t="s">
        <v>6</v>
      </c>
      <c r="C23" s="27"/>
      <c r="D23" s="31" t="s">
        <v>6</v>
      </c>
      <c r="E23" s="31"/>
      <c r="F23" s="31"/>
      <c r="J23" s="3"/>
    </row>
  </sheetData>
  <mergeCells count="15">
    <mergeCell ref="D1:F1"/>
    <mergeCell ref="A7:F8"/>
    <mergeCell ref="A10:A11"/>
    <mergeCell ref="B10:B11"/>
    <mergeCell ref="C10:C11"/>
    <mergeCell ref="D10:D11"/>
    <mergeCell ref="F10:F11"/>
    <mergeCell ref="E10:E11"/>
    <mergeCell ref="D2:F2"/>
    <mergeCell ref="D3:F3"/>
    <mergeCell ref="G10:G11"/>
    <mergeCell ref="A13:C13"/>
    <mergeCell ref="D16:F16"/>
    <mergeCell ref="D22:F22"/>
    <mergeCell ref="D23:F23"/>
  </mergeCells>
  <printOptions horizontalCentered="1"/>
  <pageMargins left="0.39370078740157483" right="0.19685039370078741" top="0.39370078740157483" bottom="0.78740157480314965" header="0" footer="0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8" sqref="I28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ЛОТ 1</vt:lpstr>
      <vt:lpstr>Лист2</vt:lpstr>
      <vt:lpstr>Лист3</vt:lpstr>
      <vt:lpstr>'ЛОТ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2022-11-19T10:36:56Z</dcterms:modified>
</cp:coreProperties>
</file>