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" sheetId="1" r:id="rId1"/>
    <sheet name="Лист2" sheetId="2" r:id="rId2"/>
    <sheet name="Лист3" sheetId="3" r:id="rId3"/>
  </sheets>
  <definedNames>
    <definedName name="_xlnm.Print_Area" localSheetId="0">'ЛОТ 1'!$A$1:$G$31</definedName>
  </definedNames>
  <calcPr calcId="125725"/>
</workbook>
</file>

<file path=xl/calcChain.xml><?xml version="1.0" encoding="utf-8"?>
<calcChain xmlns="http://schemas.openxmlformats.org/spreadsheetml/2006/main">
  <c r="E17" i="1"/>
  <c r="E18" l="1"/>
  <c r="E19"/>
  <c r="F16"/>
  <c r="F17" s="1"/>
  <c r="F18" l="1"/>
  <c r="F19"/>
</calcChain>
</file>

<file path=xl/sharedStrings.xml><?xml version="1.0" encoding="utf-8"?>
<sst xmlns="http://schemas.openxmlformats.org/spreadsheetml/2006/main" count="22" uniqueCount="21">
  <si>
    <t>№ п/п</t>
  </si>
  <si>
    <t>Адрес</t>
  </si>
  <si>
    <t>Год ввода в эксплуатацию</t>
  </si>
  <si>
    <t>Серия</t>
  </si>
  <si>
    <t>итого</t>
  </si>
  <si>
    <t>итого с НДС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</si>
  <si>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</si>
  <si>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</si>
  <si>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</si>
  <si>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</si>
  <si>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</si>
  <si>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</si>
  <si>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</si>
  <si>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</si>
  <si>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НДС 20%</t>
  </si>
  <si>
    <t>Стоимость строительно-монтажных работ, руб.</t>
  </si>
  <si>
    <t>Адресный перечень на строительно - монтажные работы (ЛОТ № 1)</t>
  </si>
  <si>
    <t>Общая стоимость СМР (с учетом всех затрат), руб.</t>
  </si>
  <si>
    <t>к договору подряда на строительно - монтажные работы №________ от _______2021 г.</t>
  </si>
  <si>
    <t>ул. Комсомольская,  4</t>
  </si>
  <si>
    <t>инд. "сталинка"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</si>
</sst>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Normal="100" zoomScaleSheetLayoutView="115" workbookViewId="0">
      <selection activeCell="E18" sqref="E18"/>
    </sheetView>
  </sheetViews>
  <sheetFormatPr defaultRowHeight="15"/>
  <cols>
    <col min="1" max="1" width="8.140625" style="1" customWidth="1"/>
    <col min="2" max="2" width="38.5703125" style="1" customWidth="1"/>
    <col min="3" max="3" width="15.7109375" style="1" customWidth="1"/>
    <col min="4" max="4" width="14.85546875" style="1" customWidth="1"/>
    <col min="5" max="5" width="16.140625" style="1" customWidth="1"/>
    <col min="6" max="6" width="16.7109375" style="1" customWidth="1"/>
    <col min="7" max="7" width="20.28515625" style="1" customWidth="1"/>
    <col min="8" max="8" width="14.7109375" style="1" customWidth="1"/>
    <col min="9" max="16384" width="9.140625" style="1"/>
  </cols>
  <sheetData>
    <row r="1" spans="1:8">
      <c r="D1" s="20" t="s">
        <v>6</v>
      </c>
      <c r="E1" s="20"/>
      <c r="F1" s="20"/>
    </row>
    <row r="2" spans="1:8" ht="4.5" customHeight="1">
      <c r="D2" s="30" t="s">
        <v>18</v>
      </c>
      <c r="E2" s="30"/>
      <c r="F2" s="30"/>
    </row>
    <row r="3" spans="1:8" ht="4.5" customHeight="1">
      <c r="D3" s="30"/>
      <c r="E3" s="30"/>
      <c r="F3" s="30"/>
    </row>
    <row r="4" spans="1:8" ht="3.75" customHeight="1">
      <c r="D4" s="30"/>
      <c r="E4" s="30"/>
      <c r="F4" s="30"/>
    </row>
    <row r="5" spans="1:8" ht="21.75" customHeight="1">
      <c r="D5" s="30"/>
      <c r="E5" s="30"/>
      <c r="F5" s="30"/>
    </row>
    <row r="6" spans="1:8" ht="15" customHeight="1"/>
    <row r="8" spans="1:8" ht="15" customHeight="1"/>
    <row r="10" spans="1:8" ht="15" customHeight="1"/>
    <row r="11" spans="1:8" ht="15" customHeight="1">
      <c r="A11" s="21" t="s">
        <v>16</v>
      </c>
      <c r="B11" s="21"/>
      <c r="C11" s="21"/>
      <c r="D11" s="21"/>
      <c r="E11" s="21"/>
      <c r="F11" s="21"/>
    </row>
    <row r="12" spans="1:8" ht="15" customHeight="1">
      <c r="A12" s="21"/>
      <c r="B12" s="21"/>
      <c r="C12" s="21"/>
      <c r="D12" s="21"/>
      <c r="E12" s="21"/>
      <c r="F12" s="21"/>
    </row>
    <row r="14" spans="1:8" ht="15" customHeight="1">
      <c r="A14" s="25" t="s">
        <v>0</v>
      </c>
      <c r="B14" s="25" t="s">
        <v>1</v>
      </c>
      <c r="C14" s="27" t="s">
        <v>2</v>
      </c>
      <c r="D14" s="25" t="s">
        <v>3</v>
      </c>
      <c r="E14" s="23" t="s">
        <v>15</v>
      </c>
      <c r="F14" s="23" t="s">
        <v>17</v>
      </c>
    </row>
    <row r="15" spans="1:8" ht="79.5" customHeight="1">
      <c r="A15" s="26"/>
      <c r="B15" s="26"/>
      <c r="C15" s="28"/>
      <c r="D15" s="26"/>
      <c r="E15" s="24"/>
      <c r="F15" s="24"/>
    </row>
    <row r="16" spans="1:8" ht="29.25" customHeight="1">
      <c r="A16" s="17">
        <v>1</v>
      </c>
      <c r="B16" s="14" t="s">
        <v>19</v>
      </c>
      <c r="C16" s="15">
        <v>1950</v>
      </c>
      <c r="D16" s="19" t="s">
        <v>20</v>
      </c>
      <c r="E16" s="16">
        <v>12584766</v>
      </c>
      <c r="F16" s="2">
        <f>E16</f>
        <v>12584766</v>
      </c>
      <c r="G16" s="13"/>
      <c r="H16" s="18"/>
    </row>
    <row r="17" spans="1:8" ht="27" customHeight="1">
      <c r="A17" s="29" t="s">
        <v>4</v>
      </c>
      <c r="B17" s="29"/>
      <c r="C17" s="29"/>
      <c r="D17" s="29"/>
      <c r="E17" s="3">
        <f>SUM(E16:E16)</f>
        <v>12584766</v>
      </c>
      <c r="F17" s="3">
        <f>SUM(F16:F16)</f>
        <v>12584766</v>
      </c>
      <c r="G17" s="13"/>
      <c r="H17" s="18"/>
    </row>
    <row r="18" spans="1:8" ht="22.5" customHeight="1">
      <c r="A18" s="22" t="s">
        <v>14</v>
      </c>
      <c r="B18" s="22"/>
      <c r="C18" s="22"/>
      <c r="D18" s="22"/>
      <c r="E18" s="3">
        <f>E17*0.2</f>
        <v>2516953.2000000002</v>
      </c>
      <c r="F18" s="3">
        <f>F17*0.2</f>
        <v>2516953.2000000002</v>
      </c>
      <c r="G18" s="13"/>
      <c r="H18" s="18"/>
    </row>
    <row r="19" spans="1:8" ht="22.5" customHeight="1">
      <c r="A19" s="22" t="s">
        <v>5</v>
      </c>
      <c r="B19" s="22"/>
      <c r="C19" s="22"/>
      <c r="D19" s="22"/>
      <c r="E19" s="3">
        <f>E17*1.2</f>
        <v>15101719.199999999</v>
      </c>
      <c r="F19" s="3">
        <f>F17*1.2</f>
        <v>15101719.199999999</v>
      </c>
      <c r="G19" s="13"/>
    </row>
    <row r="20" spans="1:8">
      <c r="A20" s="11"/>
      <c r="B20" s="11"/>
      <c r="C20" s="11"/>
      <c r="D20" s="11"/>
      <c r="E20" s="12"/>
      <c r="F20" s="12"/>
      <c r="G20" s="13"/>
    </row>
    <row r="22" spans="1:8">
      <c r="B22" s="5" t="s">
        <v>10</v>
      </c>
      <c r="C22" s="6"/>
      <c r="E22" s="10" t="s">
        <v>7</v>
      </c>
    </row>
    <row r="23" spans="1:8">
      <c r="B23" s="5" t="s">
        <v>13</v>
      </c>
      <c r="C23" s="6"/>
      <c r="E23" s="8"/>
    </row>
    <row r="24" spans="1:8">
      <c r="B24" s="6"/>
      <c r="C24" s="6"/>
      <c r="E24" s="8"/>
    </row>
    <row r="25" spans="1:8">
      <c r="B25" s="5" t="s">
        <v>11</v>
      </c>
      <c r="C25" s="6"/>
      <c r="E25" s="8"/>
    </row>
    <row r="26" spans="1:8">
      <c r="B26" s="6"/>
      <c r="C26" s="6"/>
      <c r="E26" s="8"/>
    </row>
    <row r="27" spans="1:8">
      <c r="B27" s="6"/>
      <c r="C27" s="6"/>
      <c r="E27" s="8"/>
    </row>
    <row r="28" spans="1:8">
      <c r="B28" s="5" t="s">
        <v>12</v>
      </c>
      <c r="C28" s="6"/>
      <c r="E28" s="7" t="s">
        <v>8</v>
      </c>
    </row>
    <row r="29" spans="1:8">
      <c r="B29" s="4" t="s">
        <v>9</v>
      </c>
      <c r="C29" s="6"/>
      <c r="E29" s="9" t="s">
        <v>9</v>
      </c>
    </row>
  </sheetData>
  <mergeCells count="12">
    <mergeCell ref="D1:F1"/>
    <mergeCell ref="A11:F12"/>
    <mergeCell ref="A18:D18"/>
    <mergeCell ref="A19:D19"/>
    <mergeCell ref="F14:F15"/>
    <mergeCell ref="A14:A15"/>
    <mergeCell ref="B14:B15"/>
    <mergeCell ref="C14:C15"/>
    <mergeCell ref="D14:D15"/>
    <mergeCell ref="E14:E15"/>
    <mergeCell ref="A17:D17"/>
    <mergeCell ref="D2:F5"/>
  </mergeCells>
  <printOptions horizontalCentered="1"/>
  <pageMargins left="0.39370078740157483" right="0.19685039370078741" top="0.39370078740157483" bottom="0.7874015748031496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</vt:lpstr>
      <vt:lpstr>Лист2</vt:lpstr>
      <vt:lpstr>Лист3</vt:lpstr>
      <vt:lpstr>'ЛОТ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2021-04-06T07:54:45Z</dcterms:modified>
</cp:coreProperties>
</file>